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545" activeTab="2"/>
  </bookViews>
  <sheets>
    <sheet name="Custom Format" sheetId="1" r:id="rId1"/>
    <sheet name="AutoFormat" sheetId="2" r:id="rId2"/>
    <sheet name="Page Break Preview" sheetId="3" r:id="rId3"/>
  </sheets>
  <definedNames/>
  <calcPr fullCalcOnLoad="1"/>
</workbook>
</file>

<file path=xl/sharedStrings.xml><?xml version="1.0" encoding="utf-8"?>
<sst xmlns="http://schemas.openxmlformats.org/spreadsheetml/2006/main" count="70" uniqueCount="25">
  <si>
    <t>Week Starting:</t>
  </si>
  <si>
    <t>Income</t>
  </si>
  <si>
    <t>Total Income</t>
  </si>
  <si>
    <t>Expenditure</t>
  </si>
  <si>
    <t>Cost of Goods Sold</t>
  </si>
  <si>
    <t>Wages</t>
  </si>
  <si>
    <t>Rent</t>
  </si>
  <si>
    <t>Other</t>
  </si>
  <si>
    <t>Total Expenditure</t>
  </si>
  <si>
    <t>Profit Loss</t>
  </si>
  <si>
    <t>Monday</t>
  </si>
  <si>
    <t>Tuesday</t>
  </si>
  <si>
    <t>Wednesday</t>
  </si>
  <si>
    <t>Thursday</t>
  </si>
  <si>
    <t>Friday</t>
  </si>
  <si>
    <t>Saturday</t>
  </si>
  <si>
    <t>Sunday</t>
  </si>
  <si>
    <t>Daily Average</t>
  </si>
  <si>
    <t>Total</t>
  </si>
  <si>
    <t>Functions</t>
  </si>
  <si>
    <t>Food &amp; Beverege</t>
  </si>
  <si>
    <t>Gift Shop</t>
  </si>
  <si>
    <t>Average</t>
  </si>
  <si>
    <t>Northern Beaches Hotel</t>
  </si>
  <si>
    <t>Room Hire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</si>
</sst>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 ;[Red]\-0\ "/>
    <numFmt numFmtId="173" formatCode="0.000000"/>
    <numFmt numFmtId="174" formatCode="0.0000000"/>
    <numFmt numFmtId="175" formatCode="0.00000"/>
    <numFmt numFmtId="176" formatCode="0.0000"/>
    <numFmt numFmtId="177" formatCode="0.000"/>
    <numFmt numFmtId="178" formatCode="0.0"/>
    <numFmt numFmtId="179" formatCode="_-* #,##0.0_-;\-* #,##0.0_-;_-* &quot;-&quot;??_-;_-@_-"/>
    <numFmt numFmtId="180" formatCode="_-* #,##0_-;\-* #,##0_-;_-* &quot;-&quot;??_-;_-@_-"/>
    <numFmt numFmtId="181" formatCode="_-&quot;$&quot;* #,##0.0_-;\-&quot;$&quot;* #,##0.0_-;_-&quot;$&quot;* &quot;-&quot;??_-;_-@_-"/>
    <numFmt numFmtId="182" formatCode="_-&quot;$&quot;* #,##0_-;\-&quot;$&quot;* #,##0_-;_-&quot;$&quot;* &quot;-&quot;??_-;_-@_-"/>
    <numFmt numFmtId="183" formatCode="mmmm\ d\,\ yyyy"/>
  </numFmts>
  <fonts count="11">
    <font>
      <sz val="10"/>
      <name val="Arial"/>
      <family val="0"/>
    </font>
    <font>
      <b/>
      <sz val="18"/>
      <color indexed="18"/>
      <name val="Arial"/>
      <family val="2"/>
    </font>
    <font>
      <b/>
      <sz val="24"/>
      <color indexed="12"/>
      <name val="Comic Sans MS"/>
      <family val="4"/>
    </font>
    <font>
      <b/>
      <sz val="12"/>
      <name val="Comic Sans MS"/>
      <family val="4"/>
    </font>
    <font>
      <b/>
      <sz val="11"/>
      <name val="Arial"/>
      <family val="0"/>
    </font>
    <font>
      <b/>
      <sz val="10"/>
      <name val="Arial"/>
      <family val="0"/>
    </font>
    <font>
      <b/>
      <sz val="10"/>
      <color indexed="17"/>
      <name val="Arial"/>
      <family val="0"/>
    </font>
    <font>
      <i/>
      <sz val="10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12"/>
      <color indexed="17"/>
      <name val="Broadway"/>
      <family val="5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>
        <color indexed="1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83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80" fontId="0" fillId="0" borderId="0" xfId="15" applyNumberFormat="1" applyFont="1" applyFill="1" applyBorder="1" applyAlignment="1">
      <alignment/>
    </xf>
    <xf numFmtId="180" fontId="0" fillId="0" borderId="1" xfId="15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0" fillId="0" borderId="0" xfId="15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0" fillId="0" borderId="3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0" fillId="0" borderId="5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zoomScale="85" zoomScaleNormal="85" workbookViewId="0" topLeftCell="A1">
      <selection activeCell="C3" sqref="C3"/>
    </sheetView>
  </sheetViews>
  <sheetFormatPr defaultColWidth="9.140625" defaultRowHeight="12.75"/>
  <cols>
    <col min="1" max="1" width="21.28125" style="0" bestFit="1" customWidth="1"/>
    <col min="2" max="2" width="15.00390625" style="3" bestFit="1" customWidth="1"/>
    <col min="3" max="10" width="10.7109375" style="3" customWidth="1"/>
    <col min="11" max="12" width="8.7109375" style="0" customWidth="1"/>
  </cols>
  <sheetData>
    <row r="1" spans="1:10" ht="37.5">
      <c r="A1" s="28" t="s">
        <v>23</v>
      </c>
      <c r="B1" s="28"/>
      <c r="C1" s="28"/>
      <c r="D1" s="28"/>
      <c r="E1" s="28"/>
      <c r="F1" s="28"/>
      <c r="G1" s="28"/>
      <c r="H1" s="28"/>
      <c r="I1" s="28"/>
      <c r="J1" s="28"/>
    </row>
    <row r="2" spans="1:2" ht="20.25" thickBot="1">
      <c r="A2" s="5" t="s">
        <v>0</v>
      </c>
      <c r="B2" s="4">
        <v>36526</v>
      </c>
    </row>
    <row r="3" spans="1:10" ht="15">
      <c r="A3" s="9" t="s">
        <v>1</v>
      </c>
      <c r="B3" s="10" t="s">
        <v>10</v>
      </c>
      <c r="C3" s="10" t="s">
        <v>11</v>
      </c>
      <c r="D3" s="10" t="s">
        <v>12</v>
      </c>
      <c r="E3" s="10" t="s">
        <v>13</v>
      </c>
      <c r="F3" s="10" t="s">
        <v>14</v>
      </c>
      <c r="G3" s="10" t="s">
        <v>15</v>
      </c>
      <c r="H3" s="10" t="s">
        <v>16</v>
      </c>
      <c r="I3" s="10" t="s">
        <v>17</v>
      </c>
      <c r="J3" s="10" t="s">
        <v>18</v>
      </c>
    </row>
    <row r="4" spans="1:10" ht="12.75">
      <c r="A4" s="8" t="s">
        <v>24</v>
      </c>
      <c r="B4" s="6">
        <v>2500</v>
      </c>
      <c r="C4" s="6">
        <v>2900</v>
      </c>
      <c r="D4" s="6">
        <v>3100</v>
      </c>
      <c r="E4" s="6">
        <v>3330</v>
      </c>
      <c r="F4" s="6">
        <v>3400</v>
      </c>
      <c r="G4" s="6">
        <v>2800</v>
      </c>
      <c r="H4" s="6">
        <v>2750</v>
      </c>
      <c r="I4" s="6">
        <f>AVERAGE(B4:H4)</f>
        <v>2968.5714285714284</v>
      </c>
      <c r="J4" s="6">
        <f>SUM(B4:H4)</f>
        <v>20780</v>
      </c>
    </row>
    <row r="5" spans="1:10" ht="12.75">
      <c r="A5" s="8" t="s">
        <v>19</v>
      </c>
      <c r="B5" s="6">
        <v>1500</v>
      </c>
      <c r="C5" s="6">
        <v>1700</v>
      </c>
      <c r="D5" s="6">
        <v>1600</v>
      </c>
      <c r="E5" s="6">
        <v>1400</v>
      </c>
      <c r="F5" s="6">
        <v>1800</v>
      </c>
      <c r="G5" s="6">
        <v>1300</v>
      </c>
      <c r="H5" s="6">
        <v>1050</v>
      </c>
      <c r="I5" s="6">
        <f>AVERAGE(B5:H5)</f>
        <v>1478.5714285714287</v>
      </c>
      <c r="J5" s="6">
        <f>SUM(B5:H5)</f>
        <v>10350</v>
      </c>
    </row>
    <row r="6" spans="1:10" ht="12.75">
      <c r="A6" s="8" t="s">
        <v>20</v>
      </c>
      <c r="B6" s="6">
        <v>1350</v>
      </c>
      <c r="C6" s="6">
        <v>1500</v>
      </c>
      <c r="D6" s="6">
        <v>1550</v>
      </c>
      <c r="E6" s="6">
        <v>1600</v>
      </c>
      <c r="F6" s="6">
        <v>1900</v>
      </c>
      <c r="G6" s="6">
        <v>1700</v>
      </c>
      <c r="H6" s="6">
        <v>1650</v>
      </c>
      <c r="I6" s="6">
        <f>AVERAGE(B6:H6)</f>
        <v>1607.142857142857</v>
      </c>
      <c r="J6" s="6">
        <f>SUM(B6:H6)</f>
        <v>11250</v>
      </c>
    </row>
    <row r="7" spans="1:10" ht="12.75">
      <c r="A7" s="8" t="s">
        <v>21</v>
      </c>
      <c r="B7" s="6">
        <v>950</v>
      </c>
      <c r="C7" s="6">
        <v>1200</v>
      </c>
      <c r="D7" s="6">
        <v>1250</v>
      </c>
      <c r="E7" s="6">
        <v>1300</v>
      </c>
      <c r="F7" s="6">
        <v>1550</v>
      </c>
      <c r="G7" s="6">
        <v>1300</v>
      </c>
      <c r="H7" s="6">
        <v>1350</v>
      </c>
      <c r="I7" s="6">
        <f>AVERAGE(B7:H7)</f>
        <v>1271.4285714285713</v>
      </c>
      <c r="J7" s="6">
        <f>SUM(B7:H7)</f>
        <v>8900</v>
      </c>
    </row>
    <row r="8" spans="1:10" ht="13.5" thickBot="1">
      <c r="A8" s="11" t="s">
        <v>2</v>
      </c>
      <c r="B8" s="7">
        <f aca="true" t="shared" si="0" ref="B8:H8">SUM(B4:B7)</f>
        <v>6300</v>
      </c>
      <c r="C8" s="7">
        <f t="shared" si="0"/>
        <v>7300</v>
      </c>
      <c r="D8" s="7">
        <f t="shared" si="0"/>
        <v>7500</v>
      </c>
      <c r="E8" s="7">
        <f t="shared" si="0"/>
        <v>7630</v>
      </c>
      <c r="F8" s="7">
        <f t="shared" si="0"/>
        <v>8650</v>
      </c>
      <c r="G8" s="7">
        <f t="shared" si="0"/>
        <v>7100</v>
      </c>
      <c r="H8" s="7">
        <f t="shared" si="0"/>
        <v>6800</v>
      </c>
      <c r="I8" s="7">
        <f>AVERAGE(B8:H8)</f>
        <v>7325.714285714285</v>
      </c>
      <c r="J8" s="7">
        <f>SUM(B8:H8)</f>
        <v>51280</v>
      </c>
    </row>
    <row r="10" spans="1:10" ht="12.75">
      <c r="A10" s="12" t="s">
        <v>3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2.75">
      <c r="A11" s="12" t="s">
        <v>4</v>
      </c>
      <c r="B11" s="13">
        <f>B8*0.2</f>
        <v>1260</v>
      </c>
      <c r="C11" s="13">
        <f aca="true" t="shared" si="1" ref="C11:H11">C8*0.2</f>
        <v>1460</v>
      </c>
      <c r="D11" s="13">
        <f t="shared" si="1"/>
        <v>1500</v>
      </c>
      <c r="E11" s="13">
        <f t="shared" si="1"/>
        <v>1526</v>
      </c>
      <c r="F11" s="13">
        <f t="shared" si="1"/>
        <v>1730</v>
      </c>
      <c r="G11" s="13">
        <f t="shared" si="1"/>
        <v>1420</v>
      </c>
      <c r="H11" s="13">
        <f t="shared" si="1"/>
        <v>1360</v>
      </c>
      <c r="I11" s="13">
        <f>AVERAGE(B11:H11)</f>
        <v>1465.142857142857</v>
      </c>
      <c r="J11" s="13">
        <f>SUM(B11:H11)</f>
        <v>10256</v>
      </c>
    </row>
    <row r="12" spans="1:10" ht="12.75">
      <c r="A12" s="12" t="s">
        <v>5</v>
      </c>
      <c r="B12" s="13">
        <v>1500</v>
      </c>
      <c r="C12" s="13">
        <v>1500</v>
      </c>
      <c r="D12" s="13">
        <v>1500</v>
      </c>
      <c r="E12" s="13">
        <v>1500</v>
      </c>
      <c r="F12" s="13">
        <v>1500</v>
      </c>
      <c r="G12" s="13">
        <v>2400</v>
      </c>
      <c r="H12" s="13">
        <v>2700</v>
      </c>
      <c r="I12" s="13">
        <f>AVERAGE(B12:H12)</f>
        <v>1800</v>
      </c>
      <c r="J12" s="13">
        <f>SUM(B12:H12)</f>
        <v>12600</v>
      </c>
    </row>
    <row r="13" spans="1:10" ht="12.75">
      <c r="A13" s="12" t="s">
        <v>6</v>
      </c>
      <c r="B13" s="13">
        <v>1000</v>
      </c>
      <c r="C13" s="13">
        <v>1000</v>
      </c>
      <c r="D13" s="13">
        <v>1000</v>
      </c>
      <c r="E13" s="13">
        <v>1000</v>
      </c>
      <c r="F13" s="13">
        <v>1000</v>
      </c>
      <c r="G13" s="13">
        <v>1000</v>
      </c>
      <c r="H13" s="13">
        <v>1000</v>
      </c>
      <c r="I13" s="13">
        <f>AVERAGE(B13:H13)</f>
        <v>1000</v>
      </c>
      <c r="J13" s="13">
        <f>SUM(B13:H13)</f>
        <v>7000</v>
      </c>
    </row>
    <row r="14" spans="1:10" ht="12.75">
      <c r="A14" s="12" t="s">
        <v>7</v>
      </c>
      <c r="B14" s="13">
        <v>300</v>
      </c>
      <c r="C14" s="13">
        <v>300</v>
      </c>
      <c r="D14" s="13">
        <v>300</v>
      </c>
      <c r="E14" s="13">
        <v>300</v>
      </c>
      <c r="F14" s="13">
        <v>300</v>
      </c>
      <c r="G14" s="13">
        <v>300</v>
      </c>
      <c r="H14" s="13">
        <v>300</v>
      </c>
      <c r="I14" s="13">
        <f>AVERAGE(B14:H14)</f>
        <v>300</v>
      </c>
      <c r="J14" s="13">
        <f>SUM(B14:H14)</f>
        <v>2100</v>
      </c>
    </row>
    <row r="15" spans="1:10" ht="12.75">
      <c r="A15" s="12" t="s">
        <v>8</v>
      </c>
      <c r="B15" s="13">
        <f aca="true" t="shared" si="2" ref="B15:H15">SUM(B11:B14)</f>
        <v>4060</v>
      </c>
      <c r="C15" s="13">
        <f t="shared" si="2"/>
        <v>4260</v>
      </c>
      <c r="D15" s="13">
        <f t="shared" si="2"/>
        <v>4300</v>
      </c>
      <c r="E15" s="13">
        <f t="shared" si="2"/>
        <v>4326</v>
      </c>
      <c r="F15" s="13">
        <f t="shared" si="2"/>
        <v>4530</v>
      </c>
      <c r="G15" s="13">
        <f t="shared" si="2"/>
        <v>5120</v>
      </c>
      <c r="H15" s="13">
        <f t="shared" si="2"/>
        <v>5360</v>
      </c>
      <c r="I15" s="13">
        <f>AVERAGE(B15:H15)</f>
        <v>4565.142857142857</v>
      </c>
      <c r="J15" s="13">
        <f>SUM(B15:H15)</f>
        <v>31956</v>
      </c>
    </row>
    <row r="16" spans="1:10" ht="12.75">
      <c r="A16" s="12" t="s">
        <v>9</v>
      </c>
      <c r="B16" s="13">
        <f aca="true" t="shared" si="3" ref="B16:J16">B8-B15</f>
        <v>2240</v>
      </c>
      <c r="C16" s="13">
        <f t="shared" si="3"/>
        <v>3040</v>
      </c>
      <c r="D16" s="13">
        <f t="shared" si="3"/>
        <v>3200</v>
      </c>
      <c r="E16" s="13">
        <f t="shared" si="3"/>
        <v>3304</v>
      </c>
      <c r="F16" s="13">
        <f t="shared" si="3"/>
        <v>4120</v>
      </c>
      <c r="G16" s="13">
        <f t="shared" si="3"/>
        <v>1980</v>
      </c>
      <c r="H16" s="13">
        <f t="shared" si="3"/>
        <v>1440</v>
      </c>
      <c r="I16" s="13">
        <f t="shared" si="3"/>
        <v>2760.5714285714284</v>
      </c>
      <c r="J16" s="13">
        <f t="shared" si="3"/>
        <v>19324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5" sqref="A5"/>
    </sheetView>
  </sheetViews>
  <sheetFormatPr defaultColWidth="9.140625" defaultRowHeight="12.75"/>
  <cols>
    <col min="1" max="1" width="17.140625" style="0" bestFit="1" customWidth="1"/>
    <col min="2" max="10" width="10.7109375" style="0" customWidth="1"/>
    <col min="11" max="12" width="8.7109375" style="0" customWidth="1"/>
  </cols>
  <sheetData>
    <row r="1" ht="12.75">
      <c r="A1" t="s">
        <v>23</v>
      </c>
    </row>
    <row r="2" spans="1:2" ht="12.75">
      <c r="A2" t="s">
        <v>0</v>
      </c>
      <c r="B2" s="1">
        <v>36526</v>
      </c>
    </row>
    <row r="3" spans="1:8" ht="12.75">
      <c r="A3" t="s">
        <v>1</v>
      </c>
      <c r="B3" t="s">
        <v>10</v>
      </c>
      <c r="C3" t="s">
        <v>11</v>
      </c>
      <c r="D3" t="s">
        <v>12</v>
      </c>
      <c r="E3" t="s">
        <v>13</v>
      </c>
      <c r="F3" t="s">
        <v>14</v>
      </c>
      <c r="G3" t="s">
        <v>15</v>
      </c>
      <c r="H3" t="s">
        <v>16</v>
      </c>
    </row>
    <row r="4" spans="1:9" ht="12.75">
      <c r="A4" t="s">
        <v>24</v>
      </c>
      <c r="B4">
        <v>2500</v>
      </c>
      <c r="C4">
        <v>2900</v>
      </c>
      <c r="D4">
        <v>3100</v>
      </c>
      <c r="E4">
        <v>3330</v>
      </c>
      <c r="F4">
        <v>3400</v>
      </c>
      <c r="G4">
        <v>2800</v>
      </c>
      <c r="H4">
        <v>2750</v>
      </c>
      <c r="I4" s="2"/>
    </row>
    <row r="5" spans="1:9" ht="12.75">
      <c r="A5" t="s">
        <v>19</v>
      </c>
      <c r="B5">
        <v>1500</v>
      </c>
      <c r="C5">
        <v>1700</v>
      </c>
      <c r="D5">
        <v>1600</v>
      </c>
      <c r="E5">
        <v>1400</v>
      </c>
      <c r="F5">
        <v>1800</v>
      </c>
      <c r="G5">
        <v>1300</v>
      </c>
      <c r="H5">
        <v>1050</v>
      </c>
      <c r="I5" s="2"/>
    </row>
    <row r="6" spans="1:9" ht="12.75">
      <c r="A6" t="s">
        <v>20</v>
      </c>
      <c r="B6">
        <v>1350</v>
      </c>
      <c r="C6">
        <v>1500</v>
      </c>
      <c r="D6">
        <v>1550</v>
      </c>
      <c r="E6">
        <v>1600</v>
      </c>
      <c r="F6">
        <v>1900</v>
      </c>
      <c r="G6">
        <v>1700</v>
      </c>
      <c r="H6">
        <v>1650</v>
      </c>
      <c r="I6" s="2"/>
    </row>
    <row r="7" spans="1:9" ht="12.75">
      <c r="A7" t="s">
        <v>21</v>
      </c>
      <c r="B7">
        <v>950</v>
      </c>
      <c r="C7">
        <v>1200</v>
      </c>
      <c r="D7">
        <v>1250</v>
      </c>
      <c r="E7">
        <v>1300</v>
      </c>
      <c r="F7">
        <v>1550</v>
      </c>
      <c r="G7">
        <v>1300</v>
      </c>
      <c r="H7">
        <v>1350</v>
      </c>
      <c r="I7" s="2"/>
    </row>
    <row r="8" spans="1:9" ht="12.75">
      <c r="A8" t="s">
        <v>2</v>
      </c>
      <c r="B8">
        <f aca="true" t="shared" si="0" ref="B8:H8">SUM(B4:B7)</f>
        <v>6300</v>
      </c>
      <c r="C8">
        <f t="shared" si="0"/>
        <v>7300</v>
      </c>
      <c r="D8">
        <f t="shared" si="0"/>
        <v>7500</v>
      </c>
      <c r="E8">
        <f t="shared" si="0"/>
        <v>7630</v>
      </c>
      <c r="F8">
        <f t="shared" si="0"/>
        <v>8650</v>
      </c>
      <c r="G8">
        <f t="shared" si="0"/>
        <v>7100</v>
      </c>
      <c r="H8">
        <f t="shared" si="0"/>
        <v>6800</v>
      </c>
      <c r="I8" s="2"/>
    </row>
    <row r="9" ht="12.75">
      <c r="I9" s="2"/>
    </row>
    <row r="10" spans="1:9" ht="12.75">
      <c r="A10" t="s">
        <v>3</v>
      </c>
      <c r="I10" s="2"/>
    </row>
    <row r="11" spans="1:9" ht="12.75">
      <c r="A11" t="s">
        <v>4</v>
      </c>
      <c r="B11">
        <f>B8*0.2</f>
        <v>1260</v>
      </c>
      <c r="C11">
        <f aca="true" t="shared" si="1" ref="C11:H11">C8*0.2</f>
        <v>1460</v>
      </c>
      <c r="D11">
        <f t="shared" si="1"/>
        <v>1500</v>
      </c>
      <c r="E11">
        <f t="shared" si="1"/>
        <v>1526</v>
      </c>
      <c r="F11">
        <f t="shared" si="1"/>
        <v>1730</v>
      </c>
      <c r="G11">
        <f t="shared" si="1"/>
        <v>1420</v>
      </c>
      <c r="H11">
        <f t="shared" si="1"/>
        <v>1360</v>
      </c>
      <c r="I11" s="2"/>
    </row>
    <row r="12" spans="1:9" ht="12.75">
      <c r="A12" t="s">
        <v>5</v>
      </c>
      <c r="B12">
        <v>1500</v>
      </c>
      <c r="C12">
        <v>1500</v>
      </c>
      <c r="D12">
        <v>1500</v>
      </c>
      <c r="E12">
        <v>1500</v>
      </c>
      <c r="F12">
        <v>1500</v>
      </c>
      <c r="G12">
        <v>2400</v>
      </c>
      <c r="H12">
        <v>2700</v>
      </c>
      <c r="I12" s="2"/>
    </row>
    <row r="13" spans="1:9" ht="12.75">
      <c r="A13" t="s">
        <v>6</v>
      </c>
      <c r="B13">
        <v>1000</v>
      </c>
      <c r="C13">
        <v>1000</v>
      </c>
      <c r="D13">
        <v>1000</v>
      </c>
      <c r="E13">
        <v>1000</v>
      </c>
      <c r="F13">
        <v>1000</v>
      </c>
      <c r="G13">
        <v>1000</v>
      </c>
      <c r="H13">
        <v>1000</v>
      </c>
      <c r="I13" s="2"/>
    </row>
    <row r="14" spans="1:9" ht="12.75">
      <c r="A14" t="s">
        <v>7</v>
      </c>
      <c r="B14">
        <v>300</v>
      </c>
      <c r="C14">
        <v>300</v>
      </c>
      <c r="D14">
        <v>300</v>
      </c>
      <c r="E14">
        <v>300</v>
      </c>
      <c r="F14">
        <v>300</v>
      </c>
      <c r="G14">
        <v>300</v>
      </c>
      <c r="H14">
        <v>300</v>
      </c>
      <c r="I14" s="2"/>
    </row>
    <row r="15" spans="1:9" ht="12.75">
      <c r="A15" t="s">
        <v>8</v>
      </c>
      <c r="B15">
        <f aca="true" t="shared" si="2" ref="B15:H15">SUM(B11:B14)</f>
        <v>4060</v>
      </c>
      <c r="C15">
        <f t="shared" si="2"/>
        <v>4260</v>
      </c>
      <c r="D15">
        <f t="shared" si="2"/>
        <v>4300</v>
      </c>
      <c r="E15">
        <f t="shared" si="2"/>
        <v>4326</v>
      </c>
      <c r="F15">
        <f t="shared" si="2"/>
        <v>4530</v>
      </c>
      <c r="G15">
        <f t="shared" si="2"/>
        <v>5120</v>
      </c>
      <c r="H15">
        <f t="shared" si="2"/>
        <v>5360</v>
      </c>
      <c r="I15" s="2"/>
    </row>
    <row r="16" spans="1:9" ht="12.75">
      <c r="A16" t="s">
        <v>9</v>
      </c>
      <c r="B16">
        <f aca="true" t="shared" si="3" ref="B16:H16">B8-B15</f>
        <v>2240</v>
      </c>
      <c r="C16">
        <f t="shared" si="3"/>
        <v>3040</v>
      </c>
      <c r="D16">
        <f t="shared" si="3"/>
        <v>3200</v>
      </c>
      <c r="E16">
        <f t="shared" si="3"/>
        <v>3304</v>
      </c>
      <c r="F16">
        <f t="shared" si="3"/>
        <v>4120</v>
      </c>
      <c r="G16">
        <f t="shared" si="3"/>
        <v>1980</v>
      </c>
      <c r="H16">
        <f t="shared" si="3"/>
        <v>1440</v>
      </c>
      <c r="I16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120" zoomScaleNormal="120" workbookViewId="0" topLeftCell="A1">
      <selection activeCell="D7" sqref="D7"/>
    </sheetView>
  </sheetViews>
  <sheetFormatPr defaultColWidth="9.140625" defaultRowHeight="12.75"/>
  <cols>
    <col min="1" max="1" width="17.140625" style="0" bestFit="1" customWidth="1"/>
    <col min="2" max="3" width="10.7109375" style="3" customWidth="1"/>
    <col min="4" max="4" width="11.7109375" style="3" customWidth="1"/>
    <col min="5" max="10" width="10.7109375" style="3" customWidth="1"/>
    <col min="11" max="12" width="8.7109375" style="0" customWidth="1"/>
  </cols>
  <sheetData>
    <row r="1" spans="1:10" ht="24" thickBot="1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2.75">
      <c r="A2" s="17" t="s">
        <v>0</v>
      </c>
      <c r="B2" s="22">
        <v>36526</v>
      </c>
      <c r="C2" s="24"/>
      <c r="D2" s="24"/>
      <c r="E2" s="24"/>
      <c r="F2" s="24"/>
      <c r="G2" s="24"/>
      <c r="H2" s="24"/>
      <c r="I2" s="25"/>
      <c r="J2" s="25"/>
    </row>
    <row r="3" spans="1:10" ht="12.75">
      <c r="A3" s="18"/>
      <c r="B3" s="22"/>
      <c r="C3" s="24"/>
      <c r="D3" s="24"/>
      <c r="E3" s="24"/>
      <c r="F3" s="24"/>
      <c r="G3" s="24"/>
      <c r="H3" s="24"/>
      <c r="I3" s="25"/>
      <c r="J3" s="25"/>
    </row>
    <row r="4" spans="1:10" ht="16.5" thickBot="1">
      <c r="A4" s="29" t="s">
        <v>1</v>
      </c>
      <c r="B4" s="23" t="s">
        <v>10</v>
      </c>
      <c r="C4" s="23" t="s">
        <v>11</v>
      </c>
      <c r="D4" s="23" t="s">
        <v>12</v>
      </c>
      <c r="E4" s="23" t="s">
        <v>13</v>
      </c>
      <c r="F4" s="23" t="s">
        <v>14</v>
      </c>
      <c r="G4" s="23" t="s">
        <v>15</v>
      </c>
      <c r="H4" s="23" t="s">
        <v>16</v>
      </c>
      <c r="I4" s="26" t="s">
        <v>22</v>
      </c>
      <c r="J4" s="26" t="s">
        <v>18</v>
      </c>
    </row>
    <row r="5" spans="1:10" ht="12.75">
      <c r="A5" s="19" t="s">
        <v>24</v>
      </c>
      <c r="B5" s="15">
        <v>2500</v>
      </c>
      <c r="C5" s="15">
        <v>2900</v>
      </c>
      <c r="D5" s="15">
        <v>3100</v>
      </c>
      <c r="E5" s="15">
        <v>3330</v>
      </c>
      <c r="F5" s="15">
        <v>3400</v>
      </c>
      <c r="G5" s="15">
        <v>2800</v>
      </c>
      <c r="H5" s="15">
        <v>2750</v>
      </c>
      <c r="I5" s="15">
        <f>AVERAGE(B5:H5)</f>
        <v>2968.5714285714284</v>
      </c>
      <c r="J5" s="15">
        <f>SUM(B5:H5)</f>
        <v>20780</v>
      </c>
    </row>
    <row r="6" spans="1:10" ht="12.75">
      <c r="A6" s="19" t="s">
        <v>19</v>
      </c>
      <c r="B6" s="15">
        <v>1500</v>
      </c>
      <c r="C6" s="15">
        <v>1700</v>
      </c>
      <c r="D6" s="15">
        <v>1600</v>
      </c>
      <c r="E6" s="15">
        <v>1400</v>
      </c>
      <c r="F6" s="15">
        <v>1800</v>
      </c>
      <c r="G6" s="15">
        <v>1300</v>
      </c>
      <c r="H6" s="15">
        <v>1050</v>
      </c>
      <c r="I6" s="15">
        <f>AVERAGE(B6:H6)</f>
        <v>1478.5714285714287</v>
      </c>
      <c r="J6" s="15">
        <f>SUM(B6:H6)</f>
        <v>10350</v>
      </c>
    </row>
    <row r="7" spans="1:10" ht="12.75">
      <c r="A7" s="19" t="s">
        <v>20</v>
      </c>
      <c r="B7" s="15">
        <v>1350</v>
      </c>
      <c r="C7" s="15">
        <v>1500</v>
      </c>
      <c r="D7" s="15">
        <v>1550</v>
      </c>
      <c r="E7" s="15">
        <v>1600</v>
      </c>
      <c r="F7" s="15">
        <v>1900</v>
      </c>
      <c r="G7" s="15">
        <v>1700</v>
      </c>
      <c r="H7" s="15">
        <v>1650</v>
      </c>
      <c r="I7" s="15">
        <f>AVERAGE(B7:H7)</f>
        <v>1607.142857142857</v>
      </c>
      <c r="J7" s="15">
        <f>SUM(B7:H7)</f>
        <v>11250</v>
      </c>
    </row>
    <row r="8" spans="1:10" ht="12.75">
      <c r="A8" s="19" t="s">
        <v>21</v>
      </c>
      <c r="B8" s="15">
        <v>950</v>
      </c>
      <c r="C8" s="15">
        <v>1200</v>
      </c>
      <c r="D8" s="15">
        <v>1250</v>
      </c>
      <c r="E8" s="15">
        <v>1300</v>
      </c>
      <c r="F8" s="15">
        <v>1550</v>
      </c>
      <c r="G8" s="15">
        <v>1300</v>
      </c>
      <c r="H8" s="15">
        <v>1350</v>
      </c>
      <c r="I8" s="15">
        <f>AVERAGE(B8:H8)</f>
        <v>1271.4285714285713</v>
      </c>
      <c r="J8" s="15">
        <f>SUM(B8:H8)</f>
        <v>8900</v>
      </c>
    </row>
    <row r="9" spans="1:10" ht="13.5" thickBot="1">
      <c r="A9" s="19" t="s">
        <v>2</v>
      </c>
      <c r="B9" s="20">
        <f aca="true" t="shared" si="0" ref="B9:H9">SUM(B5:B8)</f>
        <v>6300</v>
      </c>
      <c r="C9" s="20">
        <f t="shared" si="0"/>
        <v>7300</v>
      </c>
      <c r="D9" s="20">
        <f t="shared" si="0"/>
        <v>7500</v>
      </c>
      <c r="E9" s="20">
        <f t="shared" si="0"/>
        <v>7630</v>
      </c>
      <c r="F9" s="20">
        <f t="shared" si="0"/>
        <v>8650</v>
      </c>
      <c r="G9" s="20">
        <f t="shared" si="0"/>
        <v>7100</v>
      </c>
      <c r="H9" s="20">
        <f t="shared" si="0"/>
        <v>6800</v>
      </c>
      <c r="I9" s="20">
        <f>AVERAGE(B9:H9)</f>
        <v>7325.714285714285</v>
      </c>
      <c r="J9" s="20">
        <f>SUM(B9:H9)</f>
        <v>51280</v>
      </c>
    </row>
    <row r="10" spans="1:10" ht="12.75">
      <c r="A10" s="19"/>
      <c r="B10" s="14"/>
      <c r="C10" s="14"/>
      <c r="D10" s="14"/>
      <c r="E10" s="14"/>
      <c r="F10" s="14"/>
      <c r="G10" s="14"/>
      <c r="H10" s="14"/>
      <c r="I10" s="16"/>
      <c r="J10" s="14"/>
    </row>
    <row r="11" spans="1:10" ht="12.75">
      <c r="A11" s="19" t="s">
        <v>3</v>
      </c>
      <c r="B11" s="14"/>
      <c r="C11" s="14"/>
      <c r="D11" s="14"/>
      <c r="E11" s="14"/>
      <c r="F11" s="14"/>
      <c r="G11" s="14"/>
      <c r="H11" s="14"/>
      <c r="I11" s="16"/>
      <c r="J11" s="14"/>
    </row>
    <row r="12" spans="1:10" ht="12.75">
      <c r="A12" s="19" t="s">
        <v>4</v>
      </c>
      <c r="B12" s="15">
        <f aca="true" t="shared" si="1" ref="B12:H12">B9*0.2</f>
        <v>1260</v>
      </c>
      <c r="C12" s="15">
        <f t="shared" si="1"/>
        <v>1460</v>
      </c>
      <c r="D12" s="15">
        <f t="shared" si="1"/>
        <v>1500</v>
      </c>
      <c r="E12" s="15">
        <f t="shared" si="1"/>
        <v>1526</v>
      </c>
      <c r="F12" s="15">
        <f t="shared" si="1"/>
        <v>1730</v>
      </c>
      <c r="G12" s="15">
        <f t="shared" si="1"/>
        <v>1420</v>
      </c>
      <c r="H12" s="15">
        <f t="shared" si="1"/>
        <v>1360</v>
      </c>
      <c r="I12" s="15">
        <f>AVERAGE(B12:H12)</f>
        <v>1465.142857142857</v>
      </c>
      <c r="J12" s="15">
        <f>SUM(B12:H12)</f>
        <v>10256</v>
      </c>
    </row>
    <row r="13" spans="1:10" ht="12.75">
      <c r="A13" s="19" t="s">
        <v>5</v>
      </c>
      <c r="B13" s="15">
        <v>1500</v>
      </c>
      <c r="C13" s="15">
        <v>1500</v>
      </c>
      <c r="D13" s="15">
        <v>1500</v>
      </c>
      <c r="E13" s="15">
        <v>1500</v>
      </c>
      <c r="F13" s="15">
        <v>1500</v>
      </c>
      <c r="G13" s="15">
        <v>2400</v>
      </c>
      <c r="H13" s="15">
        <v>2700</v>
      </c>
      <c r="I13" s="15">
        <f>AVERAGE(B13:H13)</f>
        <v>1800</v>
      </c>
      <c r="J13" s="15">
        <f>SUM(B13:H13)</f>
        <v>12600</v>
      </c>
    </row>
    <row r="14" spans="1:10" ht="12.75">
      <c r="A14" s="19" t="s">
        <v>6</v>
      </c>
      <c r="B14" s="15">
        <v>1000</v>
      </c>
      <c r="C14" s="15">
        <v>1000</v>
      </c>
      <c r="D14" s="15">
        <v>1000</v>
      </c>
      <c r="E14" s="15">
        <v>1000</v>
      </c>
      <c r="F14" s="15">
        <v>1000</v>
      </c>
      <c r="G14" s="15">
        <v>1000</v>
      </c>
      <c r="H14" s="15">
        <v>1000</v>
      </c>
      <c r="I14" s="15">
        <f>AVERAGE(B14:H14)</f>
        <v>1000</v>
      </c>
      <c r="J14" s="15">
        <f>SUM(B14:H14)</f>
        <v>7000</v>
      </c>
    </row>
    <row r="15" spans="1:10" ht="12.75">
      <c r="A15" s="19" t="s">
        <v>7</v>
      </c>
      <c r="B15" s="15">
        <v>300</v>
      </c>
      <c r="C15" s="15">
        <v>300</v>
      </c>
      <c r="D15" s="15">
        <v>300</v>
      </c>
      <c r="E15" s="15">
        <v>300</v>
      </c>
      <c r="F15" s="15">
        <v>300</v>
      </c>
      <c r="G15" s="15">
        <v>300</v>
      </c>
      <c r="H15" s="15">
        <v>300</v>
      </c>
      <c r="I15" s="15">
        <f>AVERAGE(B15:H15)</f>
        <v>300</v>
      </c>
      <c r="J15" s="15">
        <f>SUM(B15:H15)</f>
        <v>2100</v>
      </c>
    </row>
    <row r="16" spans="1:10" ht="13.5" thickBot="1">
      <c r="A16" s="19" t="s">
        <v>8</v>
      </c>
      <c r="B16" s="20">
        <f aca="true" t="shared" si="2" ref="B16:H16">SUM(B12:B15)</f>
        <v>4060</v>
      </c>
      <c r="C16" s="20">
        <f t="shared" si="2"/>
        <v>4260</v>
      </c>
      <c r="D16" s="20">
        <f t="shared" si="2"/>
        <v>4300</v>
      </c>
      <c r="E16" s="20">
        <f t="shared" si="2"/>
        <v>4326</v>
      </c>
      <c r="F16" s="20">
        <f t="shared" si="2"/>
        <v>4530</v>
      </c>
      <c r="G16" s="20">
        <f t="shared" si="2"/>
        <v>5120</v>
      </c>
      <c r="H16" s="20">
        <f t="shared" si="2"/>
        <v>5360</v>
      </c>
      <c r="I16" s="20">
        <f>AVERAGE(B16:H16)</f>
        <v>4565.142857142857</v>
      </c>
      <c r="J16" s="20">
        <f>SUM(B16:H16)</f>
        <v>31956</v>
      </c>
    </row>
    <row r="17" spans="1:10" ht="13.5" thickBot="1">
      <c r="A17" s="19" t="s">
        <v>9</v>
      </c>
      <c r="B17" s="21">
        <f aca="true" t="shared" si="3" ref="B17:J17">B9-B16</f>
        <v>2240</v>
      </c>
      <c r="C17" s="21">
        <f t="shared" si="3"/>
        <v>3040</v>
      </c>
      <c r="D17" s="21">
        <f t="shared" si="3"/>
        <v>3200</v>
      </c>
      <c r="E17" s="21">
        <f t="shared" si="3"/>
        <v>3304</v>
      </c>
      <c r="F17" s="21">
        <f t="shared" si="3"/>
        <v>4120</v>
      </c>
      <c r="G17" s="21">
        <f t="shared" si="3"/>
        <v>1980</v>
      </c>
      <c r="H17" s="21">
        <f t="shared" si="3"/>
        <v>1440</v>
      </c>
      <c r="I17" s="21">
        <f t="shared" si="3"/>
        <v>2760.5714285714284</v>
      </c>
      <c r="J17" s="21">
        <f t="shared" si="3"/>
        <v>19324</v>
      </c>
    </row>
    <row r="18" ht="13.5" thickTop="1"/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Steve Slisar Computer Training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Slisar</dc:creator>
  <cp:keywords/>
  <dc:description/>
  <cp:lastModifiedBy>Steve Slisar</cp:lastModifiedBy>
  <cp:lastPrinted>2001-09-11T10:44:54Z</cp:lastPrinted>
  <dcterms:created xsi:type="dcterms:W3CDTF">1997-12-02T22:58:33Z</dcterms:created>
  <dcterms:modified xsi:type="dcterms:W3CDTF">2004-04-10T08:06:33Z</dcterms:modified>
  <cp:category/>
  <cp:version/>
  <cp:contentType/>
  <cp:contentStatus/>
</cp:coreProperties>
</file>